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1235"/>
  </bookViews>
  <sheets>
    <sheet name="Форма 4" sheetId="1" r:id="rId1"/>
  </sheets>
  <definedNames>
    <definedName name="_xlnm.Print_Titles" localSheetId="0">'Форма 4'!$11:$14</definedName>
    <definedName name="_xlnm.Print_Area" localSheetId="0">'Форма 4'!$A$1:$R$25</definedName>
  </definedNames>
  <calcPr calcId="124519"/>
</workbook>
</file>

<file path=xl/calcChain.xml><?xml version="1.0" encoding="utf-8"?>
<calcChain xmlns="http://schemas.openxmlformats.org/spreadsheetml/2006/main">
  <c r="F15" i="1"/>
  <c r="M15"/>
  <c r="R19" l="1"/>
  <c r="R18" s="1"/>
  <c r="Q18"/>
  <c r="K18"/>
  <c r="R17"/>
  <c r="R16" s="1"/>
  <c r="J17"/>
  <c r="N15"/>
  <c r="K16"/>
  <c r="C15"/>
  <c r="J15" l="1"/>
  <c r="Q15"/>
  <c r="P15"/>
  <c r="O15"/>
  <c r="R15"/>
  <c r="K15"/>
  <c r="I15"/>
  <c r="H15"/>
  <c r="G15"/>
</calcChain>
</file>

<file path=xl/sharedStrings.xml><?xml version="1.0" encoding="utf-8"?>
<sst xmlns="http://schemas.openxmlformats.org/spreadsheetml/2006/main" count="51" uniqueCount="27">
  <si>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</si>
  <si>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</si>
  <si>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</si>
  <si>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</si>
  <si>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</si>
  <si>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</si>
  <si>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</si>
  <si>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</si>
  <si>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</si>
  <si>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</si>
  <si>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</si>
  <si>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</si>
  <si>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</si>
  <si>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</si>
  <si>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</si>
  <si>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2020 года </t>
  </si>
  <si>
    <t>x</t>
  </si>
  <si>
    <t xml:space="preserve">Всего по этапу 2021 года </t>
  </si>
  <si>
    <t>Итого по МО</t>
  </si>
  <si>
    <t>Красновишерский городской округ</t>
  </si>
  <si>
    <t>к постановлению</t>
  </si>
  <si>
    <t xml:space="preserve">администрации </t>
  </si>
  <si>
    <t>Красновишерского</t>
  </si>
  <si>
    <t>городского округа</t>
  </si>
  <si>
    <t xml:space="preserve">от </t>
  </si>
  <si>
    <t>№</t>
  </si>
  <si>
    <t xml:space="preserve">Приложение № 6   </t>
  </si>
</sst>
</file>

<file path=xl/styles.xml><?xml version="1.0" encoding="utf-8"?>
<styleSheet xmlns="http://schemas.openxmlformats.org/spreadsheetml/2006/main">
  <numFmts count="3">
    <numFmt numFmtId="8" formatCode="#,##0.00\ &quot;₽&quot;;[Red]\-#,##0.00\ &quot;₽&quot;"/>
    <numFmt numFmtId="164" formatCode="#,##0.00_ ;\-#,##0.00\ "/>
    <numFmt numFmtId="165" formatCode="#,##0_ ;\-#,##0\ "/>
  </numFmts>
  <fonts count="14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0" fontId="9" fillId="2" borderId="0" xfId="0" applyFont="1" applyFill="1"/>
    <xf numFmtId="0" fontId="11" fillId="2" borderId="0" xfId="0" applyFont="1" applyFill="1" applyAlignment="1" applyProtection="1">
      <alignment wrapText="1"/>
      <protection locked="0"/>
    </xf>
    <xf numFmtId="0" fontId="11" fillId="2" borderId="0" xfId="0" applyFont="1" applyFill="1"/>
    <xf numFmtId="0" fontId="12" fillId="2" borderId="0" xfId="0" applyFont="1" applyFill="1" applyAlignment="1" applyProtection="1">
      <alignment horizontal="left" wrapText="1"/>
      <protection locked="0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 applyProtection="1">
      <alignment horizontal="left" wrapText="1"/>
      <protection locked="0"/>
    </xf>
    <xf numFmtId="0" fontId="12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60" zoomScaleNormal="60" workbookViewId="0">
      <selection activeCell="N3" sqref="N3"/>
    </sheetView>
  </sheetViews>
  <sheetFormatPr defaultRowHeight="15"/>
  <cols>
    <col min="1" max="1" width="6.42578125" customWidth="1"/>
    <col min="2" max="2" width="46.7109375" style="1" customWidth="1"/>
    <col min="3" max="18" width="20.7109375" customWidth="1"/>
  </cols>
  <sheetData>
    <row r="1" spans="1:21" ht="28.5" customHeight="1">
      <c r="A1" s="6"/>
      <c r="B1" s="6"/>
      <c r="C1" s="6"/>
      <c r="D1" s="7"/>
      <c r="E1" s="8"/>
      <c r="F1" s="8"/>
      <c r="G1" s="6"/>
      <c r="H1" s="6"/>
      <c r="I1" s="6"/>
      <c r="J1" s="6"/>
      <c r="K1" s="6"/>
      <c r="L1" s="6"/>
      <c r="M1" s="6"/>
      <c r="N1" s="6"/>
      <c r="O1" s="16"/>
      <c r="P1" s="52" t="s">
        <v>26</v>
      </c>
      <c r="Q1" s="52"/>
      <c r="R1" s="52"/>
      <c r="S1" s="9"/>
      <c r="T1" s="6"/>
      <c r="U1" s="6"/>
    </row>
    <row r="2" spans="1:21" ht="18.75" customHeight="1">
      <c r="A2" s="6"/>
      <c r="B2" s="6"/>
      <c r="C2" s="6"/>
      <c r="D2" s="7"/>
      <c r="E2" s="8"/>
      <c r="F2" s="8"/>
      <c r="G2" s="6"/>
      <c r="H2" s="6"/>
      <c r="I2" s="6"/>
      <c r="J2" s="6"/>
      <c r="K2" s="6"/>
      <c r="L2" s="6"/>
      <c r="M2" s="6"/>
      <c r="N2" s="22"/>
      <c r="O2" s="23"/>
      <c r="P2" s="53" t="s">
        <v>20</v>
      </c>
      <c r="Q2" s="53"/>
      <c r="R2" s="53"/>
      <c r="S2" s="10"/>
      <c r="T2" s="6"/>
      <c r="U2" s="6"/>
    </row>
    <row r="3" spans="1:21" ht="18.75" customHeight="1">
      <c r="A3" s="6"/>
      <c r="B3" s="6"/>
      <c r="C3" s="6"/>
      <c r="D3" s="7"/>
      <c r="E3" s="8"/>
      <c r="F3" s="8"/>
      <c r="G3" s="6"/>
      <c r="H3" s="6"/>
      <c r="I3" s="6"/>
      <c r="J3" s="6"/>
      <c r="K3" s="6"/>
      <c r="L3" s="6"/>
      <c r="M3" s="6"/>
      <c r="N3" s="22"/>
      <c r="O3" s="23"/>
      <c r="P3" s="55" t="s">
        <v>21</v>
      </c>
      <c r="Q3" s="55"/>
      <c r="R3" s="55"/>
      <c r="S3" s="10"/>
      <c r="T3" s="10"/>
      <c r="U3" s="6"/>
    </row>
    <row r="4" spans="1:21" ht="25.5" customHeight="1">
      <c r="A4" s="6"/>
      <c r="B4" s="6"/>
      <c r="C4" s="6"/>
      <c r="D4" s="7"/>
      <c r="E4" s="8"/>
      <c r="F4" s="8"/>
      <c r="G4" s="6"/>
      <c r="H4" s="6"/>
      <c r="I4" s="6"/>
      <c r="J4" s="6"/>
      <c r="K4" s="6"/>
      <c r="L4" s="6"/>
      <c r="M4" s="6"/>
      <c r="N4" s="55" t="s">
        <v>22</v>
      </c>
      <c r="O4" s="55"/>
      <c r="P4" s="55"/>
      <c r="Q4" s="55"/>
      <c r="R4" s="55"/>
      <c r="S4" s="10"/>
      <c r="T4" s="10"/>
      <c r="U4" s="6"/>
    </row>
    <row r="5" spans="1:21" ht="25.5" customHeight="1">
      <c r="A5" s="6"/>
      <c r="B5" s="6"/>
      <c r="C5" s="6"/>
      <c r="D5" s="7"/>
      <c r="E5" s="8"/>
      <c r="F5" s="8"/>
      <c r="G5" s="6"/>
      <c r="H5" s="6"/>
      <c r="I5" s="6"/>
      <c r="J5" s="6"/>
      <c r="K5" s="6"/>
      <c r="L5" s="6"/>
      <c r="M5" s="6"/>
      <c r="N5" s="31"/>
      <c r="O5" s="31"/>
      <c r="P5" s="31"/>
      <c r="Q5" s="31"/>
      <c r="R5" s="31" t="s">
        <v>23</v>
      </c>
      <c r="S5" s="10"/>
      <c r="T5" s="10"/>
      <c r="U5" s="6"/>
    </row>
    <row r="6" spans="1:21" ht="25.5" customHeight="1">
      <c r="A6" s="6"/>
      <c r="B6" s="6"/>
      <c r="C6" s="6"/>
      <c r="D6" s="7"/>
      <c r="E6" s="8"/>
      <c r="F6" s="8"/>
      <c r="G6" s="6"/>
      <c r="H6" s="6"/>
      <c r="I6" s="6"/>
      <c r="J6" s="6"/>
      <c r="K6" s="6"/>
      <c r="L6" s="6"/>
      <c r="M6" s="6"/>
      <c r="N6" s="31"/>
      <c r="O6" s="31"/>
      <c r="P6" s="31"/>
      <c r="Q6" s="31" t="s">
        <v>24</v>
      </c>
      <c r="R6" s="31" t="s">
        <v>25</v>
      </c>
      <c r="S6" s="10"/>
      <c r="T6" s="10"/>
      <c r="U6" s="6"/>
    </row>
    <row r="8" spans="1:21" ht="9" customHeight="1"/>
    <row r="9" spans="1:21" ht="20.25" customHeight="1">
      <c r="A9" s="2"/>
      <c r="B9" s="54" t="s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3"/>
    </row>
    <row r="11" spans="1:21" ht="20.25" customHeight="1">
      <c r="A11" s="35" t="s">
        <v>1</v>
      </c>
      <c r="B11" s="38" t="s">
        <v>19</v>
      </c>
      <c r="C11" s="39" t="s">
        <v>2</v>
      </c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/>
      <c r="O11" s="39"/>
      <c r="P11" s="39"/>
      <c r="Q11" s="39"/>
      <c r="R11" s="39"/>
    </row>
    <row r="12" spans="1:21" ht="20.25" customHeight="1">
      <c r="A12" s="36"/>
      <c r="B12" s="38"/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4</v>
      </c>
      <c r="L12" s="14" t="s">
        <v>5</v>
      </c>
      <c r="M12" s="14" t="s">
        <v>6</v>
      </c>
      <c r="N12" s="14" t="s">
        <v>7</v>
      </c>
      <c r="O12" s="14" t="s">
        <v>8</v>
      </c>
      <c r="P12" s="14" t="s">
        <v>9</v>
      </c>
      <c r="Q12" s="14" t="s">
        <v>10</v>
      </c>
      <c r="R12" s="14" t="s">
        <v>11</v>
      </c>
    </row>
    <row r="13" spans="1:21" ht="20.25" customHeight="1">
      <c r="A13" s="37"/>
      <c r="B13" s="38"/>
      <c r="C13" s="15" t="s">
        <v>12</v>
      </c>
      <c r="D13" s="15" t="s">
        <v>12</v>
      </c>
      <c r="E13" s="15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5" t="s">
        <v>13</v>
      </c>
      <c r="L13" s="15" t="s">
        <v>13</v>
      </c>
      <c r="M13" s="15" t="s">
        <v>13</v>
      </c>
      <c r="N13" s="15" t="s">
        <v>13</v>
      </c>
      <c r="O13" s="15" t="s">
        <v>13</v>
      </c>
      <c r="P13" s="14" t="s">
        <v>13</v>
      </c>
      <c r="Q13" s="14" t="s">
        <v>13</v>
      </c>
      <c r="R13" s="14" t="s">
        <v>13</v>
      </c>
    </row>
    <row r="14" spans="1:21" ht="20.2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</row>
    <row r="15" spans="1:21" ht="85.5" customHeight="1">
      <c r="A15" s="4"/>
      <c r="B15" s="17" t="s">
        <v>14</v>
      </c>
      <c r="C15" s="18">
        <f t="shared" ref="C15:R15" si="0">SUM(C16,C18)</f>
        <v>0</v>
      </c>
      <c r="D15" s="18">
        <v>0</v>
      </c>
      <c r="E15" s="18">
        <v>1085.9000000000001</v>
      </c>
      <c r="F15" s="19">
        <f>SUM(F16,F18)</f>
        <v>1499.16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>SUM(J17+J19)</f>
        <v>3272.0600000000004</v>
      </c>
      <c r="K15" s="20">
        <f t="shared" si="0"/>
        <v>0</v>
      </c>
      <c r="L15" s="20">
        <v>0</v>
      </c>
      <c r="M15" s="20">
        <f>SUM(M16,M18)</f>
        <v>92</v>
      </c>
      <c r="N15" s="20">
        <f t="shared" si="0"/>
        <v>86</v>
      </c>
      <c r="O15" s="20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178</v>
      </c>
    </row>
    <row r="16" spans="1:21" ht="18.75" customHeight="1">
      <c r="A16" s="4"/>
      <c r="B16" s="17" t="s">
        <v>15</v>
      </c>
      <c r="C16" s="29">
        <v>0</v>
      </c>
      <c r="D16" s="18">
        <v>0</v>
      </c>
      <c r="E16" s="18">
        <v>1772.9</v>
      </c>
      <c r="F16" s="18">
        <v>0</v>
      </c>
      <c r="G16" s="18">
        <v>0</v>
      </c>
      <c r="H16" s="18">
        <v>0</v>
      </c>
      <c r="I16" s="18">
        <v>0</v>
      </c>
      <c r="J16" s="19">
        <v>1772.9</v>
      </c>
      <c r="K16" s="20" t="str">
        <f t="shared" ref="K16" si="1">IF(COUNTIF(K17,"&lt;&gt;x")&gt;0,SUM(K17),"x")</f>
        <v>x</v>
      </c>
      <c r="L16" s="30">
        <v>0</v>
      </c>
      <c r="M16" s="29">
        <v>92</v>
      </c>
      <c r="N16" s="20">
        <v>0</v>
      </c>
      <c r="O16" s="20">
        <v>0</v>
      </c>
      <c r="P16" s="20">
        <v>0</v>
      </c>
      <c r="Q16" s="20">
        <v>0</v>
      </c>
      <c r="R16" s="21">
        <f>SUM(R17)</f>
        <v>92</v>
      </c>
    </row>
    <row r="17" spans="1:18" ht="20.25">
      <c r="A17" s="14">
        <v>1</v>
      </c>
      <c r="B17" s="17" t="s">
        <v>18</v>
      </c>
      <c r="C17" s="29">
        <v>0</v>
      </c>
      <c r="D17" s="29">
        <v>0</v>
      </c>
      <c r="E17" s="18">
        <v>1772.9</v>
      </c>
      <c r="F17" s="29">
        <v>0</v>
      </c>
      <c r="G17" s="29">
        <v>0</v>
      </c>
      <c r="H17" s="29">
        <v>0</v>
      </c>
      <c r="I17" s="29">
        <v>0</v>
      </c>
      <c r="J17" s="19">
        <f>SUM(C17:I17)</f>
        <v>1772.9</v>
      </c>
      <c r="K17" s="29" t="s">
        <v>16</v>
      </c>
      <c r="L17" s="30">
        <v>0</v>
      </c>
      <c r="M17" s="29">
        <v>92</v>
      </c>
      <c r="N17" s="29">
        <v>0</v>
      </c>
      <c r="O17" s="29">
        <v>0</v>
      </c>
      <c r="P17" s="29">
        <v>0</v>
      </c>
      <c r="Q17" s="29">
        <v>0</v>
      </c>
      <c r="R17" s="21">
        <f>SUM(K17:Q17)</f>
        <v>92</v>
      </c>
    </row>
    <row r="18" spans="1:18" ht="18.75" customHeight="1">
      <c r="A18" s="4"/>
      <c r="B18" s="17" t="s">
        <v>17</v>
      </c>
      <c r="C18" s="29">
        <v>0</v>
      </c>
      <c r="D18" s="18">
        <v>0</v>
      </c>
      <c r="E18" s="18">
        <v>0</v>
      </c>
      <c r="F18" s="18">
        <v>1499.16</v>
      </c>
      <c r="G18" s="18">
        <v>0</v>
      </c>
      <c r="H18" s="18">
        <v>0</v>
      </c>
      <c r="I18" s="18">
        <v>0</v>
      </c>
      <c r="J18" s="19">
        <v>1499.16</v>
      </c>
      <c r="K18" s="20" t="str">
        <f t="shared" ref="K18:Q18" si="2">IF(COUNTIF(K19,"&lt;&gt;x")&gt;0,SUM(K19),"x")</f>
        <v>x</v>
      </c>
      <c r="L18" s="20">
        <v>0</v>
      </c>
      <c r="M18" s="29">
        <v>0</v>
      </c>
      <c r="N18" s="29">
        <v>86</v>
      </c>
      <c r="O18" s="20">
        <v>0</v>
      </c>
      <c r="P18" s="20">
        <v>0</v>
      </c>
      <c r="Q18" s="20">
        <f t="shared" si="2"/>
        <v>0</v>
      </c>
      <c r="R18" s="21">
        <f>SUM(R19)</f>
        <v>86</v>
      </c>
    </row>
    <row r="19" spans="1:18" ht="20.25">
      <c r="A19" s="14">
        <v>1</v>
      </c>
      <c r="B19" s="17" t="s">
        <v>18</v>
      </c>
      <c r="C19" s="29">
        <v>0</v>
      </c>
      <c r="D19" s="29">
        <v>0</v>
      </c>
      <c r="E19" s="29">
        <v>0</v>
      </c>
      <c r="F19" s="29">
        <v>1499.16</v>
      </c>
      <c r="G19" s="29">
        <v>0</v>
      </c>
      <c r="H19" s="29">
        <v>0</v>
      </c>
      <c r="I19" s="29">
        <v>0</v>
      </c>
      <c r="J19" s="19">
        <v>1499.16</v>
      </c>
      <c r="K19" s="29" t="s">
        <v>16</v>
      </c>
      <c r="L19" s="30">
        <v>0</v>
      </c>
      <c r="M19" s="29">
        <v>0</v>
      </c>
      <c r="N19" s="29">
        <v>86</v>
      </c>
      <c r="O19" s="29">
        <v>0</v>
      </c>
      <c r="P19" s="29">
        <v>0</v>
      </c>
      <c r="Q19" s="29">
        <v>0</v>
      </c>
      <c r="R19" s="21">
        <f>SUM(K19:Q19)</f>
        <v>86</v>
      </c>
    </row>
    <row r="20" spans="1:18" ht="45" customHeight="1">
      <c r="A20" s="44"/>
      <c r="B20" s="45"/>
      <c r="C20" s="45"/>
      <c r="D20" s="45"/>
      <c r="E20" s="45"/>
      <c r="F20" s="45"/>
      <c r="G20" s="45"/>
      <c r="H20" s="45"/>
      <c r="I20" s="45"/>
      <c r="J20" s="24"/>
      <c r="K20" s="25"/>
      <c r="L20" s="25"/>
      <c r="M20" s="25"/>
      <c r="N20" s="50"/>
      <c r="O20" s="50"/>
      <c r="P20" s="49"/>
      <c r="Q20" s="49"/>
      <c r="R20" s="49"/>
    </row>
    <row r="21" spans="1:18" ht="22.5" customHeight="1">
      <c r="A21" s="45"/>
      <c r="B21" s="45"/>
      <c r="C21" s="45"/>
      <c r="D21" s="45"/>
      <c r="E21" s="45"/>
      <c r="F21" s="45"/>
      <c r="G21" s="45"/>
      <c r="H21" s="45"/>
      <c r="I21" s="45"/>
      <c r="J21" s="24"/>
      <c r="K21" s="48"/>
      <c r="L21" s="48"/>
      <c r="M21" s="25"/>
      <c r="N21" s="51"/>
      <c r="O21" s="51"/>
      <c r="P21" s="46"/>
      <c r="Q21" s="47"/>
      <c r="R21" s="47"/>
    </row>
    <row r="22" spans="1:18" ht="21.75" customHeight="1">
      <c r="A22" s="26"/>
      <c r="B22" s="26"/>
      <c r="C22" s="26"/>
      <c r="D22" s="26"/>
      <c r="E22" s="26"/>
      <c r="F22" s="26"/>
      <c r="G22" s="26"/>
      <c r="H22" s="26"/>
      <c r="I22" s="26"/>
      <c r="J22" s="24"/>
      <c r="K22" s="27"/>
      <c r="L22" s="27"/>
      <c r="M22" s="25"/>
      <c r="N22" s="42"/>
      <c r="O22" s="42"/>
      <c r="P22" s="42"/>
      <c r="Q22" s="42"/>
      <c r="R22" s="42"/>
    </row>
    <row r="23" spans="1:18" ht="15" customHeight="1">
      <c r="A23" s="26"/>
      <c r="B23" s="26"/>
      <c r="C23" s="26"/>
      <c r="D23" s="26"/>
      <c r="E23" s="26"/>
      <c r="F23" s="26"/>
      <c r="G23" s="26"/>
      <c r="H23" s="26"/>
      <c r="I23" s="26"/>
      <c r="J23" s="24"/>
      <c r="K23" s="27"/>
      <c r="L23" s="27"/>
      <c r="M23" s="25"/>
      <c r="N23" s="43"/>
      <c r="O23" s="43"/>
      <c r="P23" s="43"/>
      <c r="Q23" s="43"/>
      <c r="R23" s="43"/>
    </row>
    <row r="24" spans="1:18" ht="21.75" customHeight="1">
      <c r="A24" s="26"/>
      <c r="B24" s="26"/>
      <c r="C24" s="26"/>
      <c r="D24" s="26"/>
      <c r="E24" s="26"/>
      <c r="F24" s="26"/>
      <c r="G24" s="26"/>
      <c r="H24" s="26"/>
      <c r="I24" s="26"/>
      <c r="J24" s="24"/>
      <c r="K24" s="27"/>
      <c r="L24" s="27"/>
      <c r="M24" s="28"/>
      <c r="N24" s="41"/>
      <c r="O24" s="41"/>
      <c r="P24" s="41"/>
      <c r="Q24" s="40"/>
      <c r="R24" s="40"/>
    </row>
    <row r="25" spans="1:18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5"/>
      <c r="K25" s="12"/>
      <c r="L25" s="12"/>
      <c r="M25" s="13"/>
      <c r="N25" s="32"/>
      <c r="O25" s="32"/>
      <c r="P25" s="32"/>
      <c r="Q25" s="33"/>
      <c r="R25" s="33"/>
    </row>
    <row r="26" spans="1:18">
      <c r="N26" s="34"/>
      <c r="O26" s="34"/>
      <c r="P26" s="34"/>
      <c r="Q26" s="34"/>
      <c r="R26" s="34"/>
    </row>
    <row r="27" spans="1:18">
      <c r="N27" s="34"/>
      <c r="O27" s="34"/>
      <c r="P27" s="34"/>
      <c r="Q27" s="34"/>
      <c r="R27" s="34"/>
    </row>
  </sheetData>
  <sheetProtection formatCells="0" formatColumns="0" formatRows="0" insertColumns="0" insertRows="0" insertHyperlinks="0" deleteColumns="0" deleteRows="0" sort="0" autoFilter="0" pivotTables="0"/>
  <mergeCells count="21">
    <mergeCell ref="P1:R1"/>
    <mergeCell ref="P2:R2"/>
    <mergeCell ref="B9:Q9"/>
    <mergeCell ref="P3:R3"/>
    <mergeCell ref="N4:R4"/>
    <mergeCell ref="A11:A13"/>
    <mergeCell ref="B11:B13"/>
    <mergeCell ref="C11:J11"/>
    <mergeCell ref="K11:R11"/>
    <mergeCell ref="Q24:R24"/>
    <mergeCell ref="N24:P24"/>
    <mergeCell ref="N22:O22"/>
    <mergeCell ref="N23:O23"/>
    <mergeCell ref="P22:R22"/>
    <mergeCell ref="P23:R23"/>
    <mergeCell ref="A20:I21"/>
    <mergeCell ref="P21:R21"/>
    <mergeCell ref="K21:L21"/>
    <mergeCell ref="P20:R20"/>
    <mergeCell ref="N20:O20"/>
    <mergeCell ref="N21:O21"/>
  </mergeCells>
  <printOptions horizontalCentered="1"/>
  <pageMargins left="0.31496062992126" right="0.31496062992126" top="0.31496062992126" bottom="0.31496062992126" header="0.51181102362205" footer="0.51181102362205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sishipicina</cp:lastModifiedBy>
  <cp:lastPrinted>2020-04-24T11:38:34Z</cp:lastPrinted>
  <dcterms:created xsi:type="dcterms:W3CDTF">2019-02-21T06:26:12Z</dcterms:created>
  <dcterms:modified xsi:type="dcterms:W3CDTF">2021-01-18T12:34:08Z</dcterms:modified>
</cp:coreProperties>
</file>